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Month 1" sheetId="1" r:id="rId1"/>
    <sheet name="Sheet3" sheetId="2" r:id="rId2"/>
  </sheets>
  <definedNames>
    <definedName name="_xlnm.Print_Area" localSheetId="0">'Month 1'!$A$1:$S$67</definedName>
  </definedNames>
  <calcPr calcId="145621"/>
</workbook>
</file>

<file path=xl/calcChain.xml><?xml version="1.0" encoding="utf-8"?>
<calcChain xmlns="http://schemas.openxmlformats.org/spreadsheetml/2006/main">
  <c r="C53" i="1" l="1"/>
  <c r="L62" i="1" s="1"/>
  <c r="I65" i="1" l="1"/>
  <c r="I59" i="1"/>
  <c r="J59" i="1"/>
  <c r="J65" i="1"/>
  <c r="K59" i="1"/>
  <c r="K65" i="1"/>
  <c r="D56" i="1"/>
  <c r="H62" i="1"/>
  <c r="L65" i="1"/>
  <c r="E56" i="1"/>
  <c r="I62" i="1"/>
  <c r="M65" i="1"/>
  <c r="F56" i="1"/>
  <c r="J62" i="1"/>
  <c r="G59" i="1"/>
  <c r="K62" i="1"/>
  <c r="H59" i="1"/>
  <c r="C37" i="1"/>
  <c r="C21" i="1"/>
  <c r="C5" i="1"/>
  <c r="M49" i="1" l="1"/>
  <c r="I46" i="1"/>
  <c r="E40" i="1"/>
  <c r="L49" i="1"/>
  <c r="H46" i="1"/>
  <c r="D40" i="1"/>
  <c r="K49" i="1"/>
  <c r="K43" i="1"/>
  <c r="J49" i="1"/>
  <c r="J43" i="1"/>
  <c r="I49" i="1"/>
  <c r="I43" i="1"/>
  <c r="L46" i="1"/>
  <c r="H43" i="1"/>
  <c r="K46" i="1"/>
  <c r="G43" i="1"/>
  <c r="J46" i="1"/>
  <c r="F40" i="1"/>
  <c r="L30" i="1"/>
  <c r="H27" i="1"/>
  <c r="K30" i="1"/>
  <c r="G27" i="1"/>
  <c r="J30" i="1"/>
  <c r="F24" i="1"/>
  <c r="M33" i="1"/>
  <c r="I30" i="1"/>
  <c r="E24" i="1"/>
  <c r="L33" i="1"/>
  <c r="H30" i="1"/>
  <c r="D24" i="1"/>
  <c r="K33" i="1"/>
  <c r="K27" i="1"/>
  <c r="J33" i="1"/>
  <c r="J27" i="1"/>
  <c r="I33" i="1"/>
  <c r="I27" i="1"/>
  <c r="K17" i="1"/>
  <c r="J17" i="1"/>
  <c r="I17" i="1"/>
  <c r="M17" i="1"/>
  <c r="L17" i="1"/>
  <c r="H14" i="1"/>
  <c r="I11" i="1"/>
  <c r="J11" i="1"/>
  <c r="K11" i="1"/>
  <c r="D8" i="1"/>
  <c r="L14" i="1"/>
  <c r="E8" i="1"/>
  <c r="K14" i="1"/>
  <c r="F8" i="1"/>
  <c r="J14" i="1"/>
  <c r="G11" i="1"/>
  <c r="I14" i="1"/>
  <c r="H11" i="1"/>
</calcChain>
</file>

<file path=xl/sharedStrings.xml><?xml version="1.0" encoding="utf-8"?>
<sst xmlns="http://schemas.openxmlformats.org/spreadsheetml/2006/main" count="65" uniqueCount="19">
  <si>
    <t>BENCH</t>
  </si>
  <si>
    <t>Max</t>
  </si>
  <si>
    <t>Reps</t>
  </si>
  <si>
    <t>Sets</t>
  </si>
  <si>
    <t>Percentage</t>
  </si>
  <si>
    <t>Week 1</t>
  </si>
  <si>
    <t>Week 2</t>
  </si>
  <si>
    <t>Week 3</t>
  </si>
  <si>
    <t>DEADLIFT</t>
  </si>
  <si>
    <t>PRESS</t>
  </si>
  <si>
    <t>SQUAT</t>
  </si>
  <si>
    <t>Warmup</t>
  </si>
  <si>
    <t>Percentages/Pounds</t>
  </si>
  <si>
    <t>5,5,3</t>
  </si>
  <si>
    <t>5,5,5,5,5+</t>
  </si>
  <si>
    <t>3,3,3,3,3+</t>
  </si>
  <si>
    <t>Working</t>
  </si>
  <si>
    <t>5,4,3,2,1+</t>
  </si>
  <si>
    <r>
      <t xml:space="preserve">     </t>
    </r>
    <r>
      <rPr>
        <b/>
        <sz val="12"/>
        <color rgb="FF000000"/>
        <rFont val="Arial"/>
        <family val="2"/>
      </rPr>
      <t xml:space="preserve">Date Started: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</si>
</sst>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i/>
      <sz val="11"/>
      <color rgb="FF000000"/>
      <name val="Arial"/>
    </font>
    <font>
      <sz val="10"/>
      <color rgb="FFFF0000"/>
      <name val="Arial"/>
    </font>
    <font>
      <b/>
      <sz val="16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0" fillId="0" borderId="9" xfId="0" applyFont="1" applyBorder="1"/>
    <xf numFmtId="0" fontId="20" fillId="0" borderId="14" xfId="0" applyFont="1" applyBorder="1"/>
    <xf numFmtId="0" fontId="27" fillId="0" borderId="21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/>
    <xf numFmtId="0" fontId="21" fillId="0" borderId="0" xfId="0" applyFont="1" applyAlignment="1">
      <alignment horizontal="left"/>
    </xf>
    <xf numFmtId="0" fontId="24" fillId="0" borderId="1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2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14" xfId="0" applyFont="1" applyBorder="1"/>
    <xf numFmtId="0" fontId="0" fillId="0" borderId="2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22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1" fillId="0" borderId="28" xfId="0" applyFont="1" applyBorder="1" applyProtection="1">
      <protection locked="0"/>
    </xf>
    <xf numFmtId="9" fontId="13" fillId="0" borderId="11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9" fontId="25" fillId="0" borderId="19" xfId="0" applyNumberFormat="1" applyFont="1" applyBorder="1" applyAlignment="1" applyProtection="1">
      <alignment horizontal="center" vertical="center"/>
      <protection locked="0"/>
    </xf>
    <xf numFmtId="9" fontId="25" fillId="0" borderId="20" xfId="0" applyNumberFormat="1" applyFont="1" applyBorder="1" applyAlignment="1" applyProtection="1">
      <alignment horizontal="center" vertical="center"/>
      <protection locked="0"/>
    </xf>
    <xf numFmtId="9" fontId="17" fillId="0" borderId="12" xfId="0" applyNumberFormat="1" applyFont="1" applyBorder="1" applyAlignment="1" applyProtection="1">
      <alignment horizontal="center" vertical="center"/>
      <protection locked="0"/>
    </xf>
    <xf numFmtId="9" fontId="2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Protection="1"/>
    <xf numFmtId="0" fontId="2" fillId="0" borderId="1" xfId="0" applyFont="1" applyBorder="1" applyAlignment="1" applyProtection="1">
      <alignment horizontal="center"/>
    </xf>
    <xf numFmtId="9" fontId="13" fillId="0" borderId="11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0" fillId="0" borderId="5" xfId="0" applyBorder="1" applyAlignment="1" applyProtection="1">
      <alignment wrapText="1"/>
    </xf>
    <xf numFmtId="0" fontId="27" fillId="0" borderId="21" xfId="0" applyFont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</xf>
    <xf numFmtId="0" fontId="32" fillId="0" borderId="26" xfId="0" applyFont="1" applyBorder="1" applyAlignment="1" applyProtection="1">
      <alignment horizontal="center"/>
    </xf>
    <xf numFmtId="0" fontId="32" fillId="0" borderId="25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22" fillId="0" borderId="26" xfId="0" applyFont="1" applyBorder="1" applyAlignment="1" applyProtection="1">
      <alignment horizontal="center"/>
    </xf>
    <xf numFmtId="0" fontId="32" fillId="0" borderId="8" xfId="0" applyFont="1" applyBorder="1" applyAlignment="1" applyProtection="1">
      <alignment vertical="center"/>
    </xf>
    <xf numFmtId="0" fontId="33" fillId="0" borderId="19" xfId="0" applyFont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9" fontId="25" fillId="0" borderId="19" xfId="0" applyNumberFormat="1" applyFont="1" applyBorder="1" applyAlignment="1" applyProtection="1">
      <alignment horizontal="center" vertical="center"/>
    </xf>
    <xf numFmtId="9" fontId="25" fillId="0" borderId="20" xfId="0" applyNumberFormat="1" applyFont="1" applyBorder="1" applyAlignment="1" applyProtection="1">
      <alignment horizontal="center" vertical="center"/>
    </xf>
    <xf numFmtId="9" fontId="17" fillId="0" borderId="12" xfId="0" applyNumberFormat="1" applyFont="1" applyBorder="1" applyAlignment="1" applyProtection="1">
      <alignment horizontal="center" vertical="center"/>
    </xf>
    <xf numFmtId="9" fontId="28" fillId="0" borderId="20" xfId="0" applyNumberFormat="1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vertical="center"/>
    </xf>
    <xf numFmtId="0" fontId="33" fillId="0" borderId="27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30" fillId="0" borderId="2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3" fillId="0" borderId="16" xfId="0" applyFont="1" applyBorder="1" applyProtection="1">
      <protection locked="0"/>
    </xf>
    <xf numFmtId="0" fontId="23" fillId="0" borderId="20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</xf>
    <xf numFmtId="0" fontId="32" fillId="0" borderId="22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  <protection locked="0"/>
    </xf>
    <xf numFmtId="0" fontId="34" fillId="0" borderId="2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35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3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9" fillId="0" borderId="0" xfId="0" applyFont="1" applyBorder="1" applyAlignment="1">
      <alignment horizontal="center"/>
    </xf>
    <xf numFmtId="0" fontId="20" fillId="0" borderId="0" xfId="0" applyFont="1" applyBorder="1"/>
    <xf numFmtId="0" fontId="1" fillId="0" borderId="0" xfId="0" applyFont="1" applyBorder="1"/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3" fillId="0" borderId="31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wrapText="1"/>
    </xf>
    <xf numFmtId="0" fontId="7" fillId="0" borderId="27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workbookViewId="0">
      <selection activeCell="M21" sqref="M21"/>
    </sheetView>
  </sheetViews>
  <sheetFormatPr defaultColWidth="9.140625" defaultRowHeight="15" customHeight="1" x14ac:dyDescent="0.2"/>
  <cols>
    <col min="1" max="1" width="10.28515625" customWidth="1"/>
    <col min="2" max="3" width="12" customWidth="1"/>
    <col min="4" max="4" width="6" customWidth="1"/>
    <col min="5" max="7" width="6" style="5" customWidth="1"/>
    <col min="8" max="9" width="6" customWidth="1"/>
    <col min="10" max="13" width="6" style="5" customWidth="1"/>
    <col min="14" max="14" width="5.28515625" style="19" customWidth="1"/>
    <col min="15" max="19" width="9.140625" style="19" hidden="1" customWidth="1"/>
    <col min="20" max="20" width="42.5703125" style="19" customWidth="1"/>
    <col min="21" max="21" width="4.140625" customWidth="1"/>
    <col min="24" max="24" width="14.42578125" customWidth="1"/>
  </cols>
  <sheetData>
    <row r="1" spans="1:24" ht="12.75" customHeight="1" x14ac:dyDescent="0.2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3"/>
    </row>
    <row r="2" spans="1:24" ht="12.75" x14ac:dyDescent="0.2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4"/>
    </row>
    <row r="3" spans="1:24" ht="15.75" customHeight="1" x14ac:dyDescent="0.25">
      <c r="A3" s="2"/>
      <c r="B3" s="2"/>
      <c r="C3" s="2"/>
      <c r="D3" s="2"/>
      <c r="E3" s="14"/>
      <c r="F3" s="14"/>
      <c r="G3" s="14"/>
      <c r="H3" s="2"/>
      <c r="I3" s="2"/>
      <c r="J3" s="14"/>
      <c r="K3" s="14"/>
      <c r="L3" s="14"/>
      <c r="M3" s="14"/>
      <c r="N3" s="109"/>
      <c r="O3" s="109"/>
      <c r="P3" s="109"/>
      <c r="Q3" s="109"/>
      <c r="R3" s="109"/>
      <c r="S3" s="109"/>
      <c r="V3" s="13"/>
      <c r="W3" s="7"/>
      <c r="X3" s="7"/>
    </row>
    <row r="4" spans="1:24" s="26" customFormat="1" x14ac:dyDescent="0.25">
      <c r="A4" s="57" t="s">
        <v>0</v>
      </c>
      <c r="B4" s="58" t="s">
        <v>1</v>
      </c>
      <c r="C4" s="24">
        <v>0.9</v>
      </c>
      <c r="D4" s="25"/>
      <c r="E4" s="25"/>
      <c r="F4" s="25"/>
      <c r="G4" s="25"/>
      <c r="H4" s="25"/>
      <c r="I4" s="25"/>
      <c r="J4" s="25"/>
      <c r="K4" s="25"/>
      <c r="L4" s="25"/>
      <c r="M4" s="129"/>
      <c r="N4" s="110"/>
      <c r="O4" s="111"/>
      <c r="P4" s="111"/>
      <c r="Q4" s="111"/>
      <c r="R4" s="111"/>
      <c r="S4" s="112"/>
      <c r="T4" s="48"/>
    </row>
    <row r="5" spans="1:24" s="26" customFormat="1" ht="15.75" customHeight="1" x14ac:dyDescent="0.2">
      <c r="A5" s="60"/>
      <c r="B5" s="97"/>
      <c r="C5" s="61">
        <f>B5*0.9</f>
        <v>0</v>
      </c>
      <c r="D5" s="28"/>
      <c r="E5" s="29"/>
      <c r="F5" s="29"/>
      <c r="G5" s="29"/>
      <c r="H5" s="28"/>
      <c r="I5" s="28"/>
      <c r="J5" s="29"/>
      <c r="K5" s="29"/>
      <c r="L5" s="29"/>
      <c r="M5" s="130"/>
      <c r="N5" s="113"/>
      <c r="O5" s="113"/>
      <c r="P5" s="113"/>
      <c r="Q5" s="113"/>
      <c r="R5" s="113"/>
      <c r="S5" s="114"/>
      <c r="T5" s="48"/>
    </row>
    <row r="6" spans="1:24" s="26" customFormat="1" ht="15.75" customHeight="1" x14ac:dyDescent="0.25">
      <c r="A6" s="62"/>
      <c r="B6" s="96" t="s">
        <v>3</v>
      </c>
      <c r="C6" s="31" t="s">
        <v>2</v>
      </c>
      <c r="D6" s="64" t="s">
        <v>12</v>
      </c>
      <c r="E6" s="65"/>
      <c r="F6" s="65"/>
      <c r="G6" s="65"/>
      <c r="H6" s="65"/>
      <c r="I6" s="65"/>
      <c r="J6" s="65"/>
      <c r="K6" s="65"/>
      <c r="L6" s="65"/>
      <c r="M6" s="66"/>
      <c r="N6" s="115"/>
      <c r="O6" s="116"/>
      <c r="P6" s="116"/>
      <c r="Q6" s="116"/>
      <c r="R6" s="116"/>
      <c r="S6" s="116"/>
      <c r="T6" s="105"/>
      <c r="U6" s="48"/>
      <c r="V6" s="32"/>
      <c r="W6" s="33"/>
      <c r="X6" s="33"/>
    </row>
    <row r="7" spans="1:24" s="26" customFormat="1" x14ac:dyDescent="0.2">
      <c r="A7" s="69"/>
      <c r="B7" s="70"/>
      <c r="C7" s="36"/>
      <c r="D7" s="72">
        <v>0.4</v>
      </c>
      <c r="E7" s="73">
        <v>0.5</v>
      </c>
      <c r="F7" s="73">
        <v>0.6</v>
      </c>
      <c r="G7" s="73">
        <v>0.65</v>
      </c>
      <c r="H7" s="74">
        <v>0.7</v>
      </c>
      <c r="I7" s="75">
        <v>0.75</v>
      </c>
      <c r="J7" s="75">
        <v>0.8</v>
      </c>
      <c r="K7" s="75">
        <v>0.85</v>
      </c>
      <c r="L7" s="75">
        <v>0.9</v>
      </c>
      <c r="M7" s="75">
        <v>0.95</v>
      </c>
      <c r="N7" s="45"/>
      <c r="O7" s="47"/>
      <c r="P7" s="47"/>
      <c r="Q7" s="46"/>
      <c r="R7" s="48"/>
      <c r="S7" s="47"/>
      <c r="T7" s="106"/>
      <c r="U7" s="48"/>
      <c r="V7" s="32"/>
      <c r="W7" s="33"/>
      <c r="X7" s="33"/>
    </row>
    <row r="8" spans="1:24" s="26" customFormat="1" x14ac:dyDescent="0.2">
      <c r="A8" s="76" t="s">
        <v>11</v>
      </c>
      <c r="B8" s="77">
        <v>3</v>
      </c>
      <c r="C8" s="44" t="s">
        <v>13</v>
      </c>
      <c r="D8" s="79">
        <f>C5*0.4</f>
        <v>0</v>
      </c>
      <c r="E8" s="80">
        <f>C5*0.5</f>
        <v>0</v>
      </c>
      <c r="F8" s="80">
        <f>C5*0.6</f>
        <v>0</v>
      </c>
      <c r="L8" s="47"/>
      <c r="M8" s="47"/>
      <c r="N8" s="45"/>
      <c r="O8" s="47"/>
      <c r="P8" s="47"/>
      <c r="Q8" s="46"/>
      <c r="R8" s="48"/>
      <c r="S8" s="47"/>
      <c r="T8" s="106"/>
      <c r="U8" s="48"/>
      <c r="V8" s="49"/>
    </row>
    <row r="9" spans="1:24" s="26" customFormat="1" x14ac:dyDescent="0.2">
      <c r="A9" s="76"/>
      <c r="B9" s="77"/>
      <c r="C9" s="44"/>
      <c r="D9" s="45"/>
      <c r="E9" s="46"/>
      <c r="F9" s="46"/>
      <c r="L9" s="47"/>
      <c r="M9" s="47"/>
      <c r="N9" s="45"/>
      <c r="O9" s="47"/>
      <c r="P9" s="47"/>
      <c r="Q9" s="46"/>
      <c r="R9" s="48"/>
      <c r="S9" s="47"/>
      <c r="T9" s="106"/>
      <c r="U9" s="48"/>
      <c r="V9" s="49"/>
    </row>
    <row r="10" spans="1:24" s="26" customFormat="1" x14ac:dyDescent="0.2">
      <c r="A10" s="76" t="s">
        <v>5</v>
      </c>
      <c r="B10" s="77"/>
      <c r="C10" s="44"/>
      <c r="D10" s="45"/>
      <c r="E10" s="46"/>
      <c r="F10" s="46"/>
      <c r="L10" s="47"/>
      <c r="M10" s="47"/>
      <c r="N10" s="45"/>
      <c r="O10" s="47"/>
      <c r="P10" s="47"/>
      <c r="Q10" s="46"/>
      <c r="R10" s="48"/>
      <c r="S10" s="47"/>
      <c r="T10" s="106"/>
      <c r="U10" s="48"/>
      <c r="V10" s="49"/>
    </row>
    <row r="11" spans="1:24" s="26" customFormat="1" x14ac:dyDescent="0.2">
      <c r="A11" s="76" t="s">
        <v>16</v>
      </c>
      <c r="B11" s="79">
        <v>5</v>
      </c>
      <c r="C11" s="44" t="s">
        <v>14</v>
      </c>
      <c r="D11" s="45"/>
      <c r="F11" s="46"/>
      <c r="G11" s="80">
        <f>C5*0.65</f>
        <v>0</v>
      </c>
      <c r="H11" s="82">
        <f>C5*0.7</f>
        <v>0</v>
      </c>
      <c r="I11" s="81">
        <f>C5*0.75</f>
        <v>0</v>
      </c>
      <c r="J11" s="81">
        <f>C5*0.8</f>
        <v>0</v>
      </c>
      <c r="K11" s="81">
        <f>C5*0.85</f>
        <v>0</v>
      </c>
      <c r="L11" s="47"/>
      <c r="M11" s="47"/>
      <c r="N11" s="45"/>
      <c r="O11" s="47"/>
      <c r="P11" s="47"/>
      <c r="Q11" s="46"/>
      <c r="R11" s="48"/>
      <c r="S11" s="47"/>
      <c r="T11" s="106"/>
      <c r="U11" s="48"/>
      <c r="V11" s="49"/>
    </row>
    <row r="12" spans="1:24" s="26" customFormat="1" x14ac:dyDescent="0.2">
      <c r="A12" s="76"/>
      <c r="B12" s="79"/>
      <c r="C12" s="44"/>
      <c r="D12" s="45"/>
      <c r="F12" s="46"/>
      <c r="G12" s="46"/>
      <c r="H12" s="50"/>
      <c r="I12" s="47"/>
      <c r="J12" s="47"/>
      <c r="K12" s="47"/>
      <c r="L12" s="47"/>
      <c r="M12" s="47"/>
      <c r="N12" s="45"/>
      <c r="O12" s="47"/>
      <c r="P12" s="47"/>
      <c r="Q12" s="46"/>
      <c r="R12" s="48"/>
      <c r="S12" s="47"/>
      <c r="T12" s="106"/>
      <c r="U12" s="48"/>
      <c r="V12" s="49"/>
    </row>
    <row r="13" spans="1:24" s="26" customFormat="1" x14ac:dyDescent="0.2">
      <c r="A13" s="83" t="s">
        <v>6</v>
      </c>
      <c r="B13" s="84"/>
      <c r="C13" s="53"/>
      <c r="D13" s="52"/>
      <c r="E13" s="54"/>
      <c r="F13" s="54"/>
      <c r="G13" s="54"/>
      <c r="H13" s="55"/>
      <c r="I13" s="56"/>
      <c r="J13" s="56"/>
      <c r="K13" s="56"/>
      <c r="L13" s="56"/>
      <c r="M13" s="56"/>
      <c r="N13" s="52"/>
      <c r="O13" s="56"/>
      <c r="P13" s="56"/>
      <c r="Q13" s="54"/>
      <c r="R13" s="48"/>
      <c r="S13" s="56"/>
      <c r="T13" s="107"/>
      <c r="U13" s="48"/>
    </row>
    <row r="14" spans="1:24" s="26" customFormat="1" x14ac:dyDescent="0.2">
      <c r="A14" s="76" t="s">
        <v>16</v>
      </c>
      <c r="B14" s="77">
        <v>5</v>
      </c>
      <c r="C14" s="44" t="s">
        <v>15</v>
      </c>
      <c r="D14" s="45"/>
      <c r="F14" s="54"/>
      <c r="G14" s="54"/>
      <c r="H14" s="86">
        <f>C5*0.7</f>
        <v>0</v>
      </c>
      <c r="I14" s="87">
        <f>C5*0.75</f>
        <v>0</v>
      </c>
      <c r="J14" s="87">
        <f>C5*0.8</f>
        <v>0</v>
      </c>
      <c r="K14" s="87">
        <f>C5*0.85</f>
        <v>0</v>
      </c>
      <c r="L14" s="87">
        <f>C5*0.9</f>
        <v>0</v>
      </c>
      <c r="M14" s="56"/>
      <c r="N14" s="52"/>
      <c r="O14" s="56"/>
      <c r="P14" s="56"/>
      <c r="Q14" s="54"/>
      <c r="R14" s="48"/>
      <c r="S14" s="56"/>
      <c r="T14" s="107"/>
      <c r="U14" s="48"/>
    </row>
    <row r="15" spans="1:24" s="26" customFormat="1" x14ac:dyDescent="0.2">
      <c r="A15" s="76"/>
      <c r="B15" s="77"/>
      <c r="C15" s="44"/>
      <c r="D15" s="45"/>
      <c r="F15" s="54"/>
      <c r="G15" s="54"/>
      <c r="H15" s="55"/>
      <c r="I15" s="56"/>
      <c r="J15" s="56"/>
      <c r="K15" s="56"/>
      <c r="L15" s="56"/>
      <c r="M15" s="56"/>
      <c r="N15" s="52"/>
      <c r="O15" s="56"/>
      <c r="P15" s="56"/>
      <c r="Q15" s="54"/>
      <c r="R15" s="48"/>
      <c r="S15" s="56"/>
      <c r="T15" s="107"/>
      <c r="U15" s="48"/>
    </row>
    <row r="16" spans="1:24" s="26" customFormat="1" x14ac:dyDescent="0.2">
      <c r="A16" s="83" t="s">
        <v>7</v>
      </c>
      <c r="B16" s="84"/>
      <c r="C16" s="53"/>
      <c r="D16" s="52"/>
      <c r="E16" s="54"/>
      <c r="F16" s="54"/>
      <c r="G16" s="54"/>
      <c r="H16" s="55"/>
      <c r="I16" s="56"/>
      <c r="J16" s="56"/>
      <c r="K16" s="56"/>
      <c r="L16" s="56"/>
      <c r="M16" s="56"/>
      <c r="N16" s="52"/>
      <c r="O16" s="56"/>
      <c r="P16" s="56"/>
      <c r="Q16" s="54"/>
      <c r="R16" s="48"/>
      <c r="S16" s="56"/>
      <c r="T16" s="107"/>
      <c r="U16" s="48"/>
    </row>
    <row r="17" spans="1:24" s="26" customFormat="1" x14ac:dyDescent="0.2">
      <c r="A17" s="76" t="s">
        <v>16</v>
      </c>
      <c r="B17" s="84">
        <v>5</v>
      </c>
      <c r="C17" s="44" t="s">
        <v>17</v>
      </c>
      <c r="D17" s="52"/>
      <c r="E17" s="54"/>
      <c r="F17" s="54"/>
      <c r="G17" s="54"/>
      <c r="H17" s="55"/>
      <c r="I17" s="87">
        <f>C5*0.75</f>
        <v>0</v>
      </c>
      <c r="J17" s="87">
        <f>C5*0.8</f>
        <v>0</v>
      </c>
      <c r="K17" s="87">
        <f>C5*0.85</f>
        <v>0</v>
      </c>
      <c r="L17" s="87">
        <f>C5*0.9</f>
        <v>0</v>
      </c>
      <c r="M17" s="128">
        <f>C5*0.95</f>
        <v>0</v>
      </c>
      <c r="N17" s="54"/>
      <c r="O17" s="56"/>
      <c r="P17" s="56"/>
      <c r="Q17" s="54"/>
      <c r="R17" s="48"/>
      <c r="S17" s="56"/>
      <c r="T17" s="107"/>
      <c r="U17" s="48"/>
    </row>
    <row r="18" spans="1:24" ht="12.75" x14ac:dyDescent="0.2">
      <c r="A18" s="10"/>
      <c r="B18" s="11"/>
      <c r="C18" s="11"/>
      <c r="D18" s="11"/>
      <c r="E18" s="16"/>
      <c r="F18" s="16"/>
      <c r="G18" s="16"/>
      <c r="H18" s="11"/>
      <c r="I18" s="11"/>
      <c r="J18" s="16"/>
      <c r="K18" s="16"/>
      <c r="L18" s="16"/>
      <c r="M18" s="16"/>
      <c r="N18" s="127"/>
      <c r="O18" s="127"/>
      <c r="P18" s="127"/>
      <c r="Q18" s="127"/>
      <c r="R18" s="127"/>
      <c r="S18" s="127"/>
    </row>
    <row r="19" spans="1:24" ht="15.75" customHeight="1" x14ac:dyDescent="0.2">
      <c r="A19" s="11"/>
      <c r="B19" s="11"/>
      <c r="C19" s="11"/>
      <c r="D19" s="11"/>
      <c r="E19" s="16"/>
      <c r="F19" s="16"/>
      <c r="G19" s="16"/>
      <c r="H19" s="11"/>
      <c r="I19" s="11"/>
      <c r="J19" s="16"/>
      <c r="K19" s="16"/>
      <c r="L19" s="16"/>
      <c r="M19" s="16"/>
      <c r="N19" s="131"/>
      <c r="O19" s="131"/>
      <c r="P19" s="131"/>
      <c r="Q19" s="131"/>
      <c r="R19" s="131"/>
      <c r="S19" s="131"/>
    </row>
    <row r="20" spans="1:24" x14ac:dyDescent="0.25">
      <c r="A20" s="57" t="s">
        <v>8</v>
      </c>
      <c r="B20" s="58" t="s">
        <v>1</v>
      </c>
      <c r="C20" s="59">
        <v>0.9</v>
      </c>
      <c r="D20" s="88"/>
      <c r="E20" s="89"/>
      <c r="F20" s="89"/>
      <c r="G20" s="89"/>
      <c r="H20" s="88"/>
      <c r="I20" s="88"/>
      <c r="J20" s="89"/>
      <c r="K20" s="89"/>
      <c r="L20" s="89"/>
      <c r="M20" s="89"/>
      <c r="N20" s="132"/>
      <c r="O20" s="111"/>
      <c r="P20" s="111"/>
      <c r="Q20" s="117"/>
      <c r="R20" s="117"/>
      <c r="S20" s="118"/>
      <c r="T20" s="48"/>
    </row>
    <row r="21" spans="1:24" ht="15.75" customHeight="1" x14ac:dyDescent="0.2">
      <c r="A21" s="60"/>
      <c r="B21" s="97"/>
      <c r="C21" s="61">
        <f>B21*0.9</f>
        <v>0</v>
      </c>
      <c r="D21" s="90"/>
      <c r="E21" s="90"/>
      <c r="F21" s="90"/>
      <c r="G21" s="90"/>
      <c r="H21" s="90"/>
      <c r="I21" s="90"/>
      <c r="J21" s="90"/>
      <c r="K21" s="90"/>
      <c r="L21" s="90"/>
      <c r="M21" s="136"/>
      <c r="N21" s="113"/>
      <c r="O21" s="113"/>
      <c r="P21" s="113"/>
      <c r="Q21" s="119"/>
      <c r="R21" s="119"/>
      <c r="S21" s="120"/>
      <c r="T21" s="48"/>
    </row>
    <row r="22" spans="1:24" ht="15.75" customHeight="1" x14ac:dyDescent="0.25">
      <c r="A22" s="62"/>
      <c r="B22" s="98" t="s">
        <v>3</v>
      </c>
      <c r="C22" s="63" t="s">
        <v>2</v>
      </c>
      <c r="D22" s="67" t="s">
        <v>4</v>
      </c>
      <c r="E22" s="68"/>
      <c r="F22" s="68"/>
      <c r="G22" s="68"/>
      <c r="H22" s="95"/>
      <c r="I22" s="95"/>
      <c r="J22" s="91"/>
      <c r="K22" s="91"/>
      <c r="L22" s="91"/>
      <c r="M22" s="91"/>
      <c r="N22" s="115"/>
      <c r="O22" s="116"/>
      <c r="P22" s="116"/>
      <c r="Q22" s="116"/>
      <c r="R22" s="116"/>
      <c r="S22" s="116"/>
      <c r="T22" s="105"/>
      <c r="U22" s="19"/>
      <c r="V22" s="9"/>
      <c r="W22" s="7"/>
      <c r="X22" s="7"/>
    </row>
    <row r="23" spans="1:24" s="5" customFormat="1" x14ac:dyDescent="0.2">
      <c r="A23" s="69"/>
      <c r="B23" s="35"/>
      <c r="C23" s="71"/>
      <c r="D23" s="72">
        <v>0.4</v>
      </c>
      <c r="E23" s="73">
        <v>0.5</v>
      </c>
      <c r="F23" s="73">
        <v>0.6</v>
      </c>
      <c r="G23" s="73">
        <v>0.65</v>
      </c>
      <c r="H23" s="74">
        <v>0.7</v>
      </c>
      <c r="I23" s="75">
        <v>0.75</v>
      </c>
      <c r="J23" s="75">
        <v>0.8</v>
      </c>
      <c r="K23" s="75">
        <v>0.85</v>
      </c>
      <c r="L23" s="75">
        <v>0.9</v>
      </c>
      <c r="M23" s="75">
        <v>0.95</v>
      </c>
      <c r="N23" s="45"/>
      <c r="O23" s="47"/>
      <c r="P23" s="47"/>
      <c r="Q23" s="46"/>
      <c r="R23" s="48"/>
      <c r="S23" s="47"/>
      <c r="T23" s="106"/>
      <c r="U23" s="19"/>
      <c r="V23" s="9"/>
      <c r="W23" s="7"/>
      <c r="X23" s="7"/>
    </row>
    <row r="24" spans="1:24" s="5" customFormat="1" x14ac:dyDescent="0.2">
      <c r="A24" s="76" t="s">
        <v>11</v>
      </c>
      <c r="B24" s="77">
        <v>3</v>
      </c>
      <c r="C24" s="78" t="s">
        <v>13</v>
      </c>
      <c r="D24" s="79">
        <f>C21*0.4</f>
        <v>0</v>
      </c>
      <c r="E24" s="80">
        <f>C21*0.5</f>
        <v>0</v>
      </c>
      <c r="F24" s="80">
        <f>C21*0.6</f>
        <v>0</v>
      </c>
      <c r="G24" s="26"/>
      <c r="H24" s="26"/>
      <c r="I24" s="26"/>
      <c r="J24" s="26"/>
      <c r="K24" s="26"/>
      <c r="L24" s="47"/>
      <c r="M24" s="47"/>
      <c r="N24" s="45"/>
      <c r="O24" s="47"/>
      <c r="P24" s="47"/>
      <c r="Q24" s="46"/>
      <c r="R24" s="48"/>
      <c r="S24" s="47"/>
      <c r="T24" s="106"/>
      <c r="U24" s="19"/>
      <c r="V24" s="6"/>
    </row>
    <row r="25" spans="1:24" s="5" customFormat="1" x14ac:dyDescent="0.2">
      <c r="A25" s="76"/>
      <c r="B25" s="77"/>
      <c r="C25" s="78"/>
      <c r="D25" s="45"/>
      <c r="E25" s="46"/>
      <c r="F25" s="46"/>
      <c r="G25" s="26"/>
      <c r="H25" s="26"/>
      <c r="I25" s="26"/>
      <c r="J25" s="26"/>
      <c r="K25" s="26"/>
      <c r="L25" s="47"/>
      <c r="M25" s="47"/>
      <c r="N25" s="45"/>
      <c r="O25" s="47"/>
      <c r="P25" s="47"/>
      <c r="Q25" s="46"/>
      <c r="R25" s="48"/>
      <c r="S25" s="47"/>
      <c r="T25" s="106"/>
      <c r="U25" s="19"/>
      <c r="V25" s="6"/>
    </row>
    <row r="26" spans="1:24" s="5" customFormat="1" x14ac:dyDescent="0.2">
      <c r="A26" s="76" t="s">
        <v>5</v>
      </c>
      <c r="B26" s="77"/>
      <c r="C26" s="78"/>
      <c r="D26" s="45"/>
      <c r="E26" s="46"/>
      <c r="F26" s="46"/>
      <c r="G26" s="26"/>
      <c r="H26" s="26"/>
      <c r="I26" s="26"/>
      <c r="J26" s="26"/>
      <c r="K26" s="26"/>
      <c r="L26" s="47"/>
      <c r="M26" s="47"/>
      <c r="N26" s="45"/>
      <c r="O26" s="47"/>
      <c r="P26" s="47"/>
      <c r="Q26" s="46"/>
      <c r="R26" s="48"/>
      <c r="S26" s="47"/>
      <c r="T26" s="106"/>
      <c r="U26" s="19"/>
      <c r="V26" s="6"/>
    </row>
    <row r="27" spans="1:24" s="5" customFormat="1" x14ac:dyDescent="0.2">
      <c r="A27" s="76" t="s">
        <v>16</v>
      </c>
      <c r="B27" s="79">
        <v>5</v>
      </c>
      <c r="C27" s="78" t="s">
        <v>14</v>
      </c>
      <c r="D27" s="45"/>
      <c r="E27" s="26"/>
      <c r="F27" s="46"/>
      <c r="G27" s="80">
        <f>C21*0.65</f>
        <v>0</v>
      </c>
      <c r="H27" s="82">
        <f>C21*0.7</f>
        <v>0</v>
      </c>
      <c r="I27" s="81">
        <f>C21*0.75</f>
        <v>0</v>
      </c>
      <c r="J27" s="81">
        <f>C21*0.8</f>
        <v>0</v>
      </c>
      <c r="K27" s="81">
        <f>C21*0.85</f>
        <v>0</v>
      </c>
      <c r="L27" s="47"/>
      <c r="M27" s="47"/>
      <c r="N27" s="45"/>
      <c r="O27" s="47"/>
      <c r="P27" s="47"/>
      <c r="Q27" s="46"/>
      <c r="R27" s="48"/>
      <c r="S27" s="47"/>
      <c r="T27" s="106"/>
      <c r="U27" s="19"/>
      <c r="V27" s="6"/>
    </row>
    <row r="28" spans="1:24" s="5" customFormat="1" x14ac:dyDescent="0.2">
      <c r="A28" s="76"/>
      <c r="B28" s="79"/>
      <c r="C28" s="78"/>
      <c r="D28" s="45"/>
      <c r="E28" s="26"/>
      <c r="F28" s="46"/>
      <c r="G28" s="46"/>
      <c r="H28" s="50"/>
      <c r="I28" s="47"/>
      <c r="J28" s="47"/>
      <c r="K28" s="47"/>
      <c r="L28" s="47"/>
      <c r="M28" s="47"/>
      <c r="N28" s="45"/>
      <c r="O28" s="47"/>
      <c r="P28" s="47"/>
      <c r="Q28" s="46"/>
      <c r="R28" s="48"/>
      <c r="S28" s="47"/>
      <c r="T28" s="106"/>
      <c r="U28" s="19"/>
      <c r="V28" s="6"/>
    </row>
    <row r="29" spans="1:24" s="5" customFormat="1" x14ac:dyDescent="0.2">
      <c r="A29" s="83" t="s">
        <v>6</v>
      </c>
      <c r="B29" s="84"/>
      <c r="C29" s="85"/>
      <c r="D29" s="52"/>
      <c r="E29" s="54"/>
      <c r="F29" s="54"/>
      <c r="G29" s="54"/>
      <c r="H29" s="55"/>
      <c r="I29" s="56"/>
      <c r="J29" s="56"/>
      <c r="K29" s="56"/>
      <c r="L29" s="56"/>
      <c r="M29" s="56"/>
      <c r="N29" s="52"/>
      <c r="O29" s="56"/>
      <c r="P29" s="56"/>
      <c r="Q29" s="54"/>
      <c r="R29" s="48"/>
      <c r="S29" s="56"/>
      <c r="T29" s="107"/>
      <c r="U29" s="19"/>
    </row>
    <row r="30" spans="1:24" s="5" customFormat="1" x14ac:dyDescent="0.2">
      <c r="A30" s="76" t="s">
        <v>16</v>
      </c>
      <c r="B30" s="77">
        <v>5</v>
      </c>
      <c r="C30" s="78" t="s">
        <v>15</v>
      </c>
      <c r="D30" s="45"/>
      <c r="E30" s="26"/>
      <c r="F30" s="54"/>
      <c r="G30" s="54"/>
      <c r="H30" s="86">
        <f>C21*0.7</f>
        <v>0</v>
      </c>
      <c r="I30" s="87">
        <f>C21*0.75</f>
        <v>0</v>
      </c>
      <c r="J30" s="87">
        <f>C21*0.8</f>
        <v>0</v>
      </c>
      <c r="K30" s="87">
        <f>C21*0.85</f>
        <v>0</v>
      </c>
      <c r="L30" s="87">
        <f>C21*0.9</f>
        <v>0</v>
      </c>
      <c r="M30" s="56"/>
      <c r="N30" s="52"/>
      <c r="O30" s="56"/>
      <c r="P30" s="56"/>
      <c r="Q30" s="54"/>
      <c r="R30" s="48"/>
      <c r="S30" s="56"/>
      <c r="T30" s="107"/>
      <c r="U30" s="19"/>
    </row>
    <row r="31" spans="1:24" s="5" customFormat="1" x14ac:dyDescent="0.2">
      <c r="A31" s="76"/>
      <c r="B31" s="77"/>
      <c r="C31" s="78"/>
      <c r="D31" s="45"/>
      <c r="E31" s="26"/>
      <c r="F31" s="54"/>
      <c r="G31" s="54"/>
      <c r="H31" s="55"/>
      <c r="I31" s="56"/>
      <c r="J31" s="56"/>
      <c r="K31" s="56"/>
      <c r="L31" s="56"/>
      <c r="M31" s="56"/>
      <c r="N31" s="52"/>
      <c r="O31" s="56"/>
      <c r="P31" s="56"/>
      <c r="Q31" s="54"/>
      <c r="R31" s="48"/>
      <c r="S31" s="56"/>
      <c r="T31" s="107"/>
      <c r="U31" s="19"/>
    </row>
    <row r="32" spans="1:24" s="5" customFormat="1" x14ac:dyDescent="0.2">
      <c r="A32" s="83" t="s">
        <v>7</v>
      </c>
      <c r="B32" s="84"/>
      <c r="C32" s="85"/>
      <c r="D32" s="52"/>
      <c r="E32" s="54"/>
      <c r="F32" s="54"/>
      <c r="G32" s="54"/>
      <c r="H32" s="55"/>
      <c r="I32" s="56"/>
      <c r="J32" s="56"/>
      <c r="K32" s="56"/>
      <c r="L32" s="56"/>
      <c r="M32" s="56"/>
      <c r="N32" s="52"/>
      <c r="O32" s="56"/>
      <c r="P32" s="56"/>
      <c r="Q32" s="54"/>
      <c r="R32" s="48"/>
      <c r="S32" s="56"/>
      <c r="T32" s="107"/>
      <c r="U32" s="19"/>
    </row>
    <row r="33" spans="1:24" s="5" customFormat="1" x14ac:dyDescent="0.2">
      <c r="A33" s="76" t="s">
        <v>16</v>
      </c>
      <c r="B33" s="84">
        <v>5</v>
      </c>
      <c r="C33" s="78" t="s">
        <v>17</v>
      </c>
      <c r="D33" s="52"/>
      <c r="E33" s="54"/>
      <c r="F33" s="54"/>
      <c r="G33" s="54"/>
      <c r="H33" s="55"/>
      <c r="I33" s="87">
        <f>C21*0.75</f>
        <v>0</v>
      </c>
      <c r="J33" s="87">
        <f>C21*0.8</f>
        <v>0</v>
      </c>
      <c r="K33" s="87">
        <f>C21*0.85</f>
        <v>0</v>
      </c>
      <c r="L33" s="87">
        <f>C21*0.9</f>
        <v>0</v>
      </c>
      <c r="M33" s="87">
        <f>C21*0.95</f>
        <v>0</v>
      </c>
      <c r="N33" s="52"/>
      <c r="O33" s="56"/>
      <c r="P33" s="56"/>
      <c r="Q33" s="54"/>
      <c r="R33" s="48"/>
      <c r="S33" s="56"/>
      <c r="T33" s="107"/>
      <c r="U33" s="19"/>
    </row>
    <row r="34" spans="1:24" ht="12.75" x14ac:dyDescent="0.2">
      <c r="A34" s="10"/>
      <c r="B34" s="11"/>
      <c r="C34" s="11"/>
      <c r="D34" s="11"/>
      <c r="E34" s="16"/>
      <c r="F34" s="16"/>
      <c r="G34" s="16"/>
      <c r="H34" s="11"/>
      <c r="I34" s="11"/>
      <c r="J34" s="16"/>
      <c r="K34" s="16"/>
      <c r="L34" s="16"/>
      <c r="M34" s="16"/>
      <c r="N34" s="127"/>
      <c r="O34" s="127"/>
      <c r="P34" s="127"/>
      <c r="Q34" s="127"/>
      <c r="R34" s="127"/>
      <c r="S34" s="127"/>
    </row>
    <row r="35" spans="1:24" ht="15.75" customHeight="1" x14ac:dyDescent="0.2">
      <c r="A35" s="11"/>
      <c r="B35" s="11"/>
      <c r="C35" s="11"/>
      <c r="D35" s="11"/>
      <c r="E35" s="16"/>
      <c r="F35" s="16"/>
      <c r="G35" s="16"/>
      <c r="H35" s="11"/>
      <c r="I35" s="11"/>
      <c r="J35" s="16"/>
      <c r="K35" s="16"/>
      <c r="L35" s="16"/>
      <c r="M35" s="16"/>
      <c r="N35" s="131"/>
      <c r="O35" s="131"/>
      <c r="P35" s="131"/>
      <c r="Q35" s="131"/>
      <c r="R35" s="131"/>
      <c r="S35" s="131"/>
    </row>
    <row r="36" spans="1:24" x14ac:dyDescent="0.25">
      <c r="A36" s="57" t="s">
        <v>9</v>
      </c>
      <c r="B36" s="58" t="s">
        <v>1</v>
      </c>
      <c r="C36" s="59">
        <v>0.9</v>
      </c>
      <c r="D36" s="41"/>
      <c r="E36" s="92"/>
      <c r="F36" s="92"/>
      <c r="G36" s="92"/>
      <c r="H36" s="41"/>
      <c r="I36" s="41"/>
      <c r="J36" s="92"/>
      <c r="K36" s="92"/>
      <c r="L36" s="92"/>
      <c r="M36" s="92"/>
      <c r="N36" s="132"/>
      <c r="O36" s="111"/>
      <c r="P36" s="111"/>
      <c r="Q36" s="48"/>
      <c r="R36" s="48"/>
      <c r="S36" s="112"/>
    </row>
    <row r="37" spans="1:24" ht="15.75" customHeight="1" x14ac:dyDescent="0.2">
      <c r="A37" s="27"/>
      <c r="B37" s="97"/>
      <c r="C37" s="61">
        <f>B37*0.9</f>
        <v>0</v>
      </c>
      <c r="D37" s="28"/>
      <c r="E37" s="29"/>
      <c r="F37" s="29"/>
      <c r="G37" s="29"/>
      <c r="H37" s="28"/>
      <c r="I37" s="28"/>
      <c r="J37" s="29"/>
      <c r="K37" s="29"/>
      <c r="L37" s="29"/>
      <c r="M37" s="29"/>
      <c r="N37" s="133"/>
      <c r="O37" s="113"/>
      <c r="P37" s="113"/>
      <c r="Q37" s="113"/>
      <c r="R37" s="113"/>
      <c r="S37" s="114"/>
      <c r="T37" s="48"/>
    </row>
    <row r="38" spans="1:24" ht="15.75" customHeight="1" x14ac:dyDescent="0.25">
      <c r="A38" s="30"/>
      <c r="B38" s="98" t="s">
        <v>3</v>
      </c>
      <c r="C38" s="63" t="s">
        <v>2</v>
      </c>
      <c r="D38" s="67" t="s">
        <v>4</v>
      </c>
      <c r="E38" s="68"/>
      <c r="F38" s="68"/>
      <c r="G38" s="68"/>
      <c r="H38" s="95"/>
      <c r="I38" s="95"/>
      <c r="J38" s="91"/>
      <c r="K38" s="91"/>
      <c r="L38" s="91"/>
      <c r="M38" s="91"/>
      <c r="N38" s="115"/>
      <c r="O38" s="116"/>
      <c r="P38" s="116"/>
      <c r="Q38" s="116"/>
      <c r="R38" s="116"/>
      <c r="S38" s="116"/>
      <c r="T38" s="105"/>
      <c r="U38" s="19"/>
      <c r="V38" s="9"/>
      <c r="W38" s="7"/>
      <c r="X38" s="7"/>
    </row>
    <row r="39" spans="1:24" s="5" customFormat="1" x14ac:dyDescent="0.2">
      <c r="A39" s="34"/>
      <c r="B39" s="35"/>
      <c r="C39" s="36"/>
      <c r="D39" s="72">
        <v>0.4</v>
      </c>
      <c r="E39" s="73">
        <v>0.5</v>
      </c>
      <c r="F39" s="73">
        <v>0.6</v>
      </c>
      <c r="G39" s="73">
        <v>0.65</v>
      </c>
      <c r="H39" s="74">
        <v>0.7</v>
      </c>
      <c r="I39" s="75">
        <v>0.75</v>
      </c>
      <c r="J39" s="75">
        <v>0.8</v>
      </c>
      <c r="K39" s="75">
        <v>0.85</v>
      </c>
      <c r="L39" s="75">
        <v>0.9</v>
      </c>
      <c r="M39" s="75">
        <v>0.95</v>
      </c>
      <c r="N39" s="45"/>
      <c r="O39" s="47"/>
      <c r="P39" s="47"/>
      <c r="Q39" s="46"/>
      <c r="R39" s="48"/>
      <c r="S39" s="47"/>
      <c r="T39" s="106"/>
      <c r="U39" s="19"/>
      <c r="V39" s="9"/>
      <c r="W39" s="7"/>
      <c r="X39" s="7"/>
    </row>
    <row r="40" spans="1:24" s="5" customFormat="1" x14ac:dyDescent="0.2">
      <c r="A40" s="76" t="s">
        <v>11</v>
      </c>
      <c r="B40" s="77">
        <v>3</v>
      </c>
      <c r="C40" s="78" t="s">
        <v>13</v>
      </c>
      <c r="D40" s="79">
        <f>C37*0.4</f>
        <v>0</v>
      </c>
      <c r="E40" s="80">
        <f>C37*0.5</f>
        <v>0</v>
      </c>
      <c r="F40" s="80">
        <f>C37*0.6</f>
        <v>0</v>
      </c>
      <c r="G40" s="26"/>
      <c r="H40" s="26"/>
      <c r="I40" s="26"/>
      <c r="J40" s="26"/>
      <c r="K40" s="26"/>
      <c r="L40" s="47"/>
      <c r="M40" s="47"/>
      <c r="N40" s="45"/>
      <c r="O40" s="47"/>
      <c r="P40" s="47"/>
      <c r="Q40" s="46"/>
      <c r="R40" s="48"/>
      <c r="S40" s="47"/>
      <c r="T40" s="106"/>
      <c r="U40" s="19"/>
      <c r="V40" s="6"/>
    </row>
    <row r="41" spans="1:24" s="5" customFormat="1" x14ac:dyDescent="0.2">
      <c r="A41" s="42"/>
      <c r="B41" s="43"/>
      <c r="C41" s="44"/>
      <c r="D41" s="45"/>
      <c r="E41" s="46"/>
      <c r="F41" s="46"/>
      <c r="G41" s="26"/>
      <c r="H41" s="26"/>
      <c r="I41" s="26"/>
      <c r="J41" s="26"/>
      <c r="K41" s="26"/>
      <c r="L41" s="47"/>
      <c r="M41" s="47"/>
      <c r="N41" s="45"/>
      <c r="O41" s="47"/>
      <c r="P41" s="47"/>
      <c r="Q41" s="46"/>
      <c r="R41" s="48"/>
      <c r="S41" s="47"/>
      <c r="T41" s="106"/>
      <c r="U41" s="19"/>
      <c r="V41" s="6"/>
    </row>
    <row r="42" spans="1:24" s="5" customFormat="1" x14ac:dyDescent="0.2">
      <c r="A42" s="76" t="s">
        <v>5</v>
      </c>
      <c r="B42" s="43"/>
      <c r="C42" s="44"/>
      <c r="D42" s="45"/>
      <c r="E42" s="46"/>
      <c r="F42" s="46"/>
      <c r="G42" s="26"/>
      <c r="H42" s="26"/>
      <c r="I42" s="26"/>
      <c r="J42" s="26"/>
      <c r="K42" s="26"/>
      <c r="L42" s="47"/>
      <c r="M42" s="47"/>
      <c r="N42" s="45"/>
      <c r="O42" s="47"/>
      <c r="P42" s="47"/>
      <c r="Q42" s="46"/>
      <c r="R42" s="48"/>
      <c r="S42" s="47"/>
      <c r="T42" s="106"/>
      <c r="U42" s="19"/>
      <c r="V42" s="6"/>
    </row>
    <row r="43" spans="1:24" s="5" customFormat="1" x14ac:dyDescent="0.2">
      <c r="A43" s="76" t="s">
        <v>16</v>
      </c>
      <c r="B43" s="79">
        <v>5</v>
      </c>
      <c r="C43" s="78" t="s">
        <v>14</v>
      </c>
      <c r="D43" s="45"/>
      <c r="E43" s="26"/>
      <c r="F43" s="46"/>
      <c r="G43" s="80">
        <f>C37*0.65</f>
        <v>0</v>
      </c>
      <c r="H43" s="82">
        <f>C37*0.7</f>
        <v>0</v>
      </c>
      <c r="I43" s="81">
        <f>C37*0.75</f>
        <v>0</v>
      </c>
      <c r="J43" s="81">
        <f>C37*0.8</f>
        <v>0</v>
      </c>
      <c r="K43" s="81">
        <f>C37*0.85</f>
        <v>0</v>
      </c>
      <c r="L43" s="47"/>
      <c r="M43" s="47"/>
      <c r="N43" s="45"/>
      <c r="O43" s="47"/>
      <c r="P43" s="47"/>
      <c r="Q43" s="46"/>
      <c r="R43" s="48"/>
      <c r="S43" s="47"/>
      <c r="T43" s="106"/>
      <c r="U43" s="19"/>
      <c r="V43" s="6"/>
    </row>
    <row r="44" spans="1:24" s="5" customFormat="1" x14ac:dyDescent="0.2">
      <c r="A44" s="42"/>
      <c r="B44" s="45"/>
      <c r="C44" s="44"/>
      <c r="D44" s="45"/>
      <c r="E44" s="26"/>
      <c r="F44" s="46"/>
      <c r="G44" s="46"/>
      <c r="H44" s="50"/>
      <c r="I44" s="47"/>
      <c r="J44" s="47"/>
      <c r="K44" s="47"/>
      <c r="L44" s="47"/>
      <c r="M44" s="47"/>
      <c r="N44" s="45"/>
      <c r="O44" s="47"/>
      <c r="P44" s="47"/>
      <c r="Q44" s="46"/>
      <c r="R44" s="48"/>
      <c r="S44" s="47"/>
      <c r="T44" s="106"/>
      <c r="U44" s="19"/>
      <c r="V44" s="6"/>
    </row>
    <row r="45" spans="1:24" s="5" customFormat="1" x14ac:dyDescent="0.2">
      <c r="A45" s="83" t="s">
        <v>6</v>
      </c>
      <c r="B45" s="52"/>
      <c r="C45" s="53"/>
      <c r="D45" s="52"/>
      <c r="E45" s="54"/>
      <c r="F45" s="54"/>
      <c r="G45" s="54"/>
      <c r="H45" s="55"/>
      <c r="I45" s="56"/>
      <c r="J45" s="56"/>
      <c r="K45" s="56"/>
      <c r="L45" s="56"/>
      <c r="M45" s="56"/>
      <c r="N45" s="52"/>
      <c r="O45" s="56"/>
      <c r="P45" s="56"/>
      <c r="Q45" s="54"/>
      <c r="R45" s="48"/>
      <c r="S45" s="56"/>
      <c r="T45" s="107"/>
      <c r="U45" s="19"/>
    </row>
    <row r="46" spans="1:24" s="5" customFormat="1" x14ac:dyDescent="0.2">
      <c r="A46" s="76" t="s">
        <v>16</v>
      </c>
      <c r="B46" s="77">
        <v>5</v>
      </c>
      <c r="C46" s="78" t="s">
        <v>15</v>
      </c>
      <c r="D46" s="45"/>
      <c r="E46" s="26"/>
      <c r="F46" s="54"/>
      <c r="G46" s="54"/>
      <c r="H46" s="86">
        <f>C37*0.7</f>
        <v>0</v>
      </c>
      <c r="I46" s="87">
        <f>C37*0.75</f>
        <v>0</v>
      </c>
      <c r="J46" s="87">
        <f>C37*0.8</f>
        <v>0</v>
      </c>
      <c r="K46" s="87">
        <f>C37*0.85</f>
        <v>0</v>
      </c>
      <c r="L46" s="87">
        <f>C37*0.9</f>
        <v>0</v>
      </c>
      <c r="M46" s="56"/>
      <c r="N46" s="52"/>
      <c r="O46" s="56"/>
      <c r="P46" s="56"/>
      <c r="Q46" s="54"/>
      <c r="R46" s="48"/>
      <c r="S46" s="56"/>
      <c r="T46" s="107"/>
      <c r="U46" s="19"/>
    </row>
    <row r="47" spans="1:24" s="5" customFormat="1" x14ac:dyDescent="0.2">
      <c r="A47" s="42"/>
      <c r="B47" s="43"/>
      <c r="C47" s="44"/>
      <c r="D47" s="45"/>
      <c r="E47" s="26"/>
      <c r="F47" s="54"/>
      <c r="G47" s="54"/>
      <c r="H47" s="55"/>
      <c r="I47" s="56"/>
      <c r="J47" s="56"/>
      <c r="K47" s="56"/>
      <c r="L47" s="56"/>
      <c r="M47" s="56"/>
      <c r="N47" s="52"/>
      <c r="O47" s="56"/>
      <c r="P47" s="56"/>
      <c r="Q47" s="54"/>
      <c r="R47" s="48"/>
      <c r="S47" s="56"/>
      <c r="T47" s="107"/>
      <c r="U47" s="19"/>
    </row>
    <row r="48" spans="1:24" s="5" customFormat="1" x14ac:dyDescent="0.2">
      <c r="A48" s="83" t="s">
        <v>7</v>
      </c>
      <c r="B48" s="52"/>
      <c r="C48" s="53"/>
      <c r="D48" s="52"/>
      <c r="E48" s="54"/>
      <c r="F48" s="54"/>
      <c r="G48" s="54"/>
      <c r="H48" s="55"/>
      <c r="I48" s="56"/>
      <c r="J48" s="56"/>
      <c r="K48" s="56"/>
      <c r="L48" s="56"/>
      <c r="M48" s="56"/>
      <c r="N48" s="52"/>
      <c r="O48" s="56"/>
      <c r="P48" s="56"/>
      <c r="Q48" s="54"/>
      <c r="R48" s="48"/>
      <c r="S48" s="56"/>
      <c r="T48" s="107"/>
      <c r="U48" s="19"/>
    </row>
    <row r="49" spans="1:24" s="5" customFormat="1" x14ac:dyDescent="0.2">
      <c r="A49" s="76" t="s">
        <v>16</v>
      </c>
      <c r="B49" s="84">
        <v>5</v>
      </c>
      <c r="C49" s="78" t="s">
        <v>17</v>
      </c>
      <c r="D49" s="52"/>
      <c r="E49" s="54"/>
      <c r="F49" s="54"/>
      <c r="G49" s="54"/>
      <c r="H49" s="55"/>
      <c r="I49" s="87">
        <f>C37*0.75</f>
        <v>0</v>
      </c>
      <c r="J49" s="87">
        <f>C37*0.8</f>
        <v>0</v>
      </c>
      <c r="K49" s="87">
        <f>C37*0.85</f>
        <v>0</v>
      </c>
      <c r="L49" s="87">
        <f>C37*0.9</f>
        <v>0</v>
      </c>
      <c r="M49" s="87">
        <f>C37*0.95</f>
        <v>0</v>
      </c>
      <c r="N49" s="52"/>
      <c r="O49" s="56"/>
      <c r="P49" s="56"/>
      <c r="Q49" s="54"/>
      <c r="R49" s="48"/>
      <c r="S49" s="56"/>
      <c r="T49" s="107"/>
      <c r="U49" s="19"/>
    </row>
    <row r="50" spans="1:24" s="5" customFormat="1" ht="12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34"/>
      <c r="O50" s="134"/>
      <c r="P50" s="134"/>
      <c r="Q50" s="134"/>
      <c r="R50" s="134"/>
      <c r="S50" s="134"/>
      <c r="T50" s="19"/>
    </row>
    <row r="51" spans="1:24" s="5" customFormat="1" ht="15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34"/>
      <c r="O51" s="134"/>
      <c r="P51" s="134"/>
      <c r="Q51" s="134"/>
      <c r="R51" s="134"/>
      <c r="S51" s="134"/>
      <c r="T51" s="19"/>
    </row>
    <row r="52" spans="1:24" s="26" customFormat="1" x14ac:dyDescent="0.25">
      <c r="A52" s="23" t="s">
        <v>10</v>
      </c>
      <c r="B52" s="58" t="s">
        <v>1</v>
      </c>
      <c r="C52" s="59">
        <v>0.9</v>
      </c>
      <c r="D52" s="88"/>
      <c r="E52" s="89"/>
      <c r="F52" s="89"/>
      <c r="G52" s="89"/>
      <c r="H52" s="88"/>
      <c r="I52" s="88"/>
      <c r="J52" s="89"/>
      <c r="K52" s="89"/>
      <c r="L52" s="89"/>
      <c r="M52" s="89"/>
      <c r="N52" s="132"/>
      <c r="O52" s="111"/>
      <c r="P52" s="111"/>
      <c r="Q52" s="117"/>
      <c r="R52" s="117"/>
      <c r="S52" s="118"/>
      <c r="T52" s="48"/>
    </row>
    <row r="53" spans="1:24" s="5" customFormat="1" ht="15.75" customHeight="1" x14ac:dyDescent="0.2">
      <c r="A53" s="93"/>
      <c r="B53" s="97"/>
      <c r="C53" s="61">
        <f>B53*0.9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135"/>
      <c r="O53" s="121"/>
      <c r="P53" s="121"/>
      <c r="Q53" s="122"/>
      <c r="R53" s="122"/>
      <c r="S53" s="123"/>
      <c r="T53" s="19"/>
    </row>
    <row r="54" spans="1:24" s="5" customFormat="1" ht="15.75" customHeight="1" x14ac:dyDescent="0.25">
      <c r="A54" s="94"/>
      <c r="B54" s="99" t="s">
        <v>3</v>
      </c>
      <c r="C54" s="4" t="s">
        <v>2</v>
      </c>
      <c r="D54" s="12" t="s">
        <v>4</v>
      </c>
      <c r="E54" s="18"/>
      <c r="F54" s="18"/>
      <c r="G54" s="18"/>
      <c r="H54" s="18"/>
      <c r="I54" s="18"/>
      <c r="J54" s="15"/>
      <c r="K54" s="15"/>
      <c r="L54" s="15"/>
      <c r="M54" s="15"/>
      <c r="N54" s="124"/>
      <c r="O54" s="125"/>
      <c r="P54" s="125"/>
      <c r="Q54" s="125"/>
      <c r="R54" s="125"/>
      <c r="S54" s="125"/>
      <c r="T54" s="108"/>
      <c r="U54" s="19"/>
      <c r="V54" s="9"/>
      <c r="W54" s="9"/>
      <c r="X54" s="9"/>
    </row>
    <row r="55" spans="1:24" s="26" customFormat="1" x14ac:dyDescent="0.2">
      <c r="A55" s="34"/>
      <c r="B55" s="35"/>
      <c r="C55" s="36"/>
      <c r="D55" s="37">
        <v>0.4</v>
      </c>
      <c r="E55" s="38">
        <v>0.5</v>
      </c>
      <c r="F55" s="38">
        <v>0.6</v>
      </c>
      <c r="G55" s="38">
        <v>0.65</v>
      </c>
      <c r="H55" s="39">
        <v>0.7</v>
      </c>
      <c r="I55" s="40">
        <v>0.75</v>
      </c>
      <c r="J55" s="40">
        <v>0.8</v>
      </c>
      <c r="K55" s="40">
        <v>0.85</v>
      </c>
      <c r="L55" s="40">
        <v>0.9</v>
      </c>
      <c r="M55" s="40">
        <v>0.95</v>
      </c>
      <c r="N55" s="45"/>
      <c r="O55" s="47"/>
      <c r="P55" s="47"/>
      <c r="Q55" s="46"/>
      <c r="R55" s="48"/>
      <c r="S55" s="47"/>
      <c r="T55" s="106"/>
      <c r="U55" s="48"/>
      <c r="V55" s="32"/>
      <c r="W55" s="33"/>
      <c r="X55" s="33"/>
    </row>
    <row r="56" spans="1:24" s="26" customFormat="1" x14ac:dyDescent="0.2">
      <c r="A56" s="42" t="s">
        <v>11</v>
      </c>
      <c r="B56" s="43">
        <v>3</v>
      </c>
      <c r="C56" s="44" t="s">
        <v>13</v>
      </c>
      <c r="D56" s="79">
        <f>C53*0.4</f>
        <v>0</v>
      </c>
      <c r="E56" s="80">
        <f>C53*0.5</f>
        <v>0</v>
      </c>
      <c r="F56" s="80">
        <f>C53*0.6</f>
        <v>0</v>
      </c>
      <c r="L56" s="47"/>
      <c r="M56" s="47"/>
      <c r="N56" s="45"/>
      <c r="O56" s="47"/>
      <c r="P56" s="47"/>
      <c r="Q56" s="46"/>
      <c r="R56" s="48"/>
      <c r="S56" s="47"/>
      <c r="T56" s="106"/>
      <c r="U56" s="48"/>
      <c r="V56" s="49"/>
    </row>
    <row r="57" spans="1:24" s="26" customFormat="1" x14ac:dyDescent="0.2">
      <c r="A57" s="42"/>
      <c r="B57" s="43"/>
      <c r="C57" s="44"/>
      <c r="D57" s="45"/>
      <c r="E57" s="46"/>
      <c r="F57" s="46"/>
      <c r="L57" s="47"/>
      <c r="M57" s="47"/>
      <c r="N57" s="45"/>
      <c r="O57" s="47"/>
      <c r="P57" s="47"/>
      <c r="Q57" s="46"/>
      <c r="R57" s="48"/>
      <c r="S57" s="47"/>
      <c r="T57" s="106"/>
      <c r="U57" s="48"/>
      <c r="V57" s="49"/>
    </row>
    <row r="58" spans="1:24" s="26" customFormat="1" x14ac:dyDescent="0.2">
      <c r="A58" s="42" t="s">
        <v>5</v>
      </c>
      <c r="B58" s="43"/>
      <c r="C58" s="44"/>
      <c r="D58" s="45"/>
      <c r="E58" s="46"/>
      <c r="F58" s="46"/>
      <c r="L58" s="47"/>
      <c r="M58" s="47"/>
      <c r="N58" s="45"/>
      <c r="O58" s="47"/>
      <c r="P58" s="47"/>
      <c r="Q58" s="46"/>
      <c r="R58" s="48"/>
      <c r="S58" s="47"/>
      <c r="T58" s="106"/>
      <c r="U58" s="48"/>
      <c r="V58" s="49"/>
    </row>
    <row r="59" spans="1:24" s="26" customFormat="1" x14ac:dyDescent="0.2">
      <c r="A59" s="42" t="s">
        <v>16</v>
      </c>
      <c r="B59" s="45">
        <v>5</v>
      </c>
      <c r="C59" s="44" t="s">
        <v>14</v>
      </c>
      <c r="D59" s="45"/>
      <c r="F59" s="46"/>
      <c r="G59" s="80">
        <f>C53*0.65</f>
        <v>0</v>
      </c>
      <c r="H59" s="82">
        <f>C53*0.7</f>
        <v>0</v>
      </c>
      <c r="I59" s="81">
        <f>C53*0.75</f>
        <v>0</v>
      </c>
      <c r="J59" s="81">
        <f>C53*0.8</f>
        <v>0</v>
      </c>
      <c r="K59" s="81">
        <f>C53*0.85</f>
        <v>0</v>
      </c>
      <c r="L59" s="47"/>
      <c r="M59" s="47"/>
      <c r="N59" s="45"/>
      <c r="O59" s="47"/>
      <c r="P59" s="47"/>
      <c r="Q59" s="46"/>
      <c r="R59" s="48"/>
      <c r="S59" s="47"/>
      <c r="T59" s="106"/>
      <c r="U59" s="48"/>
      <c r="V59" s="49"/>
    </row>
    <row r="60" spans="1:24" s="26" customFormat="1" x14ac:dyDescent="0.2">
      <c r="A60" s="42"/>
      <c r="B60" s="45"/>
      <c r="C60" s="44"/>
      <c r="D60" s="45"/>
      <c r="F60" s="46"/>
      <c r="G60" s="46"/>
      <c r="H60" s="50"/>
      <c r="I60" s="47"/>
      <c r="J60" s="47"/>
      <c r="K60" s="47"/>
      <c r="L60" s="47"/>
      <c r="M60" s="47"/>
      <c r="N60" s="45"/>
      <c r="O60" s="47"/>
      <c r="P60" s="47"/>
      <c r="Q60" s="46"/>
      <c r="R60" s="48"/>
      <c r="S60" s="47"/>
      <c r="T60" s="106"/>
      <c r="U60" s="48"/>
      <c r="V60" s="49"/>
    </row>
    <row r="61" spans="1:24" s="26" customFormat="1" x14ac:dyDescent="0.2">
      <c r="A61" s="51" t="s">
        <v>6</v>
      </c>
      <c r="B61" s="52"/>
      <c r="C61" s="53"/>
      <c r="D61" s="52"/>
      <c r="E61" s="54"/>
      <c r="F61" s="54"/>
      <c r="G61" s="54"/>
      <c r="H61" s="55"/>
      <c r="I61" s="56"/>
      <c r="J61" s="56"/>
      <c r="K61" s="56"/>
      <c r="L61" s="56"/>
      <c r="M61" s="56"/>
      <c r="N61" s="52"/>
      <c r="O61" s="56"/>
      <c r="P61" s="56"/>
      <c r="Q61" s="54"/>
      <c r="R61" s="48"/>
      <c r="S61" s="56"/>
      <c r="T61" s="107"/>
      <c r="U61" s="48"/>
    </row>
    <row r="62" spans="1:24" s="26" customFormat="1" x14ac:dyDescent="0.2">
      <c r="A62" s="42" t="s">
        <v>16</v>
      </c>
      <c r="B62" s="43">
        <v>5</v>
      </c>
      <c r="C62" s="44" t="s">
        <v>15</v>
      </c>
      <c r="D62" s="45"/>
      <c r="F62" s="54"/>
      <c r="G62" s="54"/>
      <c r="H62" s="86">
        <f>C53*0.7</f>
        <v>0</v>
      </c>
      <c r="I62" s="87">
        <f>C53*0.75</f>
        <v>0</v>
      </c>
      <c r="J62" s="87">
        <f>C53*0.8</f>
        <v>0</v>
      </c>
      <c r="K62" s="87">
        <f>C53*0.85</f>
        <v>0</v>
      </c>
      <c r="L62" s="87">
        <f>C53*0.9</f>
        <v>0</v>
      </c>
      <c r="M62" s="56"/>
      <c r="N62" s="52"/>
      <c r="O62" s="56"/>
      <c r="P62" s="56"/>
      <c r="Q62" s="54"/>
      <c r="R62" s="48"/>
      <c r="S62" s="56"/>
      <c r="T62" s="107"/>
      <c r="U62" s="48"/>
    </row>
    <row r="63" spans="1:24" s="26" customFormat="1" x14ac:dyDescent="0.2">
      <c r="A63" s="42"/>
      <c r="B63" s="43"/>
      <c r="C63" s="44"/>
      <c r="D63" s="45"/>
      <c r="F63" s="54"/>
      <c r="G63" s="54"/>
      <c r="H63" s="55"/>
      <c r="I63" s="56"/>
      <c r="J63" s="56"/>
      <c r="K63" s="56"/>
      <c r="L63" s="56"/>
      <c r="M63" s="56"/>
      <c r="N63" s="52"/>
      <c r="O63" s="56"/>
      <c r="P63" s="56"/>
      <c r="Q63" s="54"/>
      <c r="R63" s="48"/>
      <c r="S63" s="56"/>
      <c r="T63" s="107"/>
      <c r="U63" s="48"/>
    </row>
    <row r="64" spans="1:24" s="26" customFormat="1" x14ac:dyDescent="0.2">
      <c r="A64" s="51" t="s">
        <v>7</v>
      </c>
      <c r="B64" s="52"/>
      <c r="C64" s="53"/>
      <c r="D64" s="52"/>
      <c r="E64" s="54"/>
      <c r="F64" s="54"/>
      <c r="G64" s="54"/>
      <c r="H64" s="55"/>
      <c r="I64" s="56"/>
      <c r="J64" s="56"/>
      <c r="K64" s="56"/>
      <c r="L64" s="56"/>
      <c r="M64" s="56"/>
      <c r="N64" s="52"/>
      <c r="O64" s="56"/>
      <c r="P64" s="56"/>
      <c r="Q64" s="54"/>
      <c r="R64" s="48"/>
      <c r="S64" s="56"/>
      <c r="T64" s="107"/>
      <c r="U64" s="48"/>
    </row>
    <row r="65" spans="1:21" s="26" customFormat="1" x14ac:dyDescent="0.2">
      <c r="A65" s="42" t="s">
        <v>16</v>
      </c>
      <c r="B65" s="52">
        <v>5</v>
      </c>
      <c r="C65" s="44" t="s">
        <v>17</v>
      </c>
      <c r="D65" s="52"/>
      <c r="E65" s="54"/>
      <c r="F65" s="54"/>
      <c r="G65" s="54"/>
      <c r="H65" s="55"/>
      <c r="I65" s="87">
        <f>C53*0.75</f>
        <v>0</v>
      </c>
      <c r="J65" s="87">
        <f>C53*0.8</f>
        <v>0</v>
      </c>
      <c r="K65" s="87">
        <f>C53*0.85</f>
        <v>0</v>
      </c>
      <c r="L65" s="87">
        <f>C53*0.9</f>
        <v>0</v>
      </c>
      <c r="M65" s="87">
        <f>C53*0.95</f>
        <v>0</v>
      </c>
      <c r="N65" s="52"/>
      <c r="O65" s="56"/>
      <c r="P65" s="56"/>
      <c r="Q65" s="54"/>
      <c r="R65" s="48"/>
      <c r="S65" s="56"/>
      <c r="T65" s="107"/>
      <c r="U65" s="48"/>
    </row>
    <row r="66" spans="1:21" ht="12.75" x14ac:dyDescent="0.2">
      <c r="A66" s="1"/>
      <c r="B66" s="1"/>
      <c r="C66" s="1"/>
      <c r="D66" s="1"/>
      <c r="E66" s="17"/>
      <c r="F66" s="17"/>
      <c r="G66" s="17"/>
      <c r="H66" s="1"/>
      <c r="I66" s="1"/>
      <c r="J66" s="17"/>
      <c r="K66" s="17"/>
      <c r="L66" s="17"/>
      <c r="M66" s="17"/>
    </row>
    <row r="68" spans="1:21" ht="21" customHeight="1" x14ac:dyDescent="0.3">
      <c r="N68" s="8"/>
      <c r="O68" s="7"/>
      <c r="P68" s="7"/>
      <c r="Q68" s="7"/>
      <c r="R68" s="7"/>
      <c r="S68" s="7"/>
      <c r="T68" s="7"/>
    </row>
    <row r="69" spans="1:21" ht="14.25" x14ac:dyDescent="0.2">
      <c r="N69" s="126"/>
      <c r="O69" s="22"/>
      <c r="P69" s="22"/>
      <c r="Q69" s="22"/>
      <c r="R69" s="22"/>
      <c r="S69" s="22"/>
    </row>
    <row r="70" spans="1:21" ht="14.25" x14ac:dyDescent="0.2">
      <c r="N70" s="126"/>
      <c r="O70" s="22"/>
      <c r="P70" s="22"/>
      <c r="Q70" s="22"/>
      <c r="R70" s="22"/>
      <c r="S70" s="22"/>
    </row>
    <row r="71" spans="1:21" ht="14.25" x14ac:dyDescent="0.2">
      <c r="N71" s="126"/>
      <c r="O71" s="22"/>
      <c r="P71" s="22"/>
      <c r="Q71" s="22"/>
      <c r="R71" s="22"/>
      <c r="S71" s="22"/>
    </row>
  </sheetData>
  <mergeCells count="30">
    <mergeCell ref="V23:X23"/>
    <mergeCell ref="V39:X39"/>
    <mergeCell ref="V55:X55"/>
    <mergeCell ref="N38:S38"/>
    <mergeCell ref="N54:S54"/>
    <mergeCell ref="A1:S2"/>
    <mergeCell ref="T1:T2"/>
    <mergeCell ref="V3:X3"/>
    <mergeCell ref="A5:A6"/>
    <mergeCell ref="V6:X6"/>
    <mergeCell ref="D6:M6"/>
    <mergeCell ref="N6:S6"/>
    <mergeCell ref="V7:X7"/>
    <mergeCell ref="A18:S19"/>
    <mergeCell ref="A21:A22"/>
    <mergeCell ref="D22:I22"/>
    <mergeCell ref="V22:X22"/>
    <mergeCell ref="N22:S22"/>
    <mergeCell ref="A34:S35"/>
    <mergeCell ref="A37:A38"/>
    <mergeCell ref="D38:I38"/>
    <mergeCell ref="V38:X38"/>
    <mergeCell ref="A50:S51"/>
    <mergeCell ref="A53:A54"/>
    <mergeCell ref="D54:I54"/>
    <mergeCell ref="V54:X54"/>
    <mergeCell ref="N68:T68"/>
    <mergeCell ref="N69:S69"/>
    <mergeCell ref="N70:S70"/>
    <mergeCell ref="N71:S71"/>
  </mergeCells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 1</vt:lpstr>
      <vt:lpstr>Sheet3</vt:lpstr>
      <vt:lpstr>'Month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Dee Bishop</cp:lastModifiedBy>
  <cp:lastPrinted>2013-12-31T00:10:06Z</cp:lastPrinted>
  <dcterms:created xsi:type="dcterms:W3CDTF">2013-12-25T22:30:41Z</dcterms:created>
  <dcterms:modified xsi:type="dcterms:W3CDTF">2013-12-31T00:13:59Z</dcterms:modified>
</cp:coreProperties>
</file>